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95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<sst xmlns="http://schemas.openxmlformats.org/spreadsheetml/2006/main" count="10" uniqueCount="10">
  <si>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受け取った利息の額</t>
  </si>
  <si>
    <t>源泉所得税額</t>
  </si>
  <si>
    <t>復興特別所得税額</t>
  </si>
  <si>
    <t>都道府県民税利子割</t>
  </si>
  <si>
    <t>合計（受取利息）</t>
  </si>
  <si>
    <t>「受け取った利息の額」に、通帳に振り込まれた利息の額を入力すると、</t>
  </si>
  <si>
    <t>源泉所得税、復興特別所得税、都道府県民税利子割を自動計算します。</t>
  </si>
  <si>
    <t>所得税及び復興特別所得税の合計額</t>
  </si>
  <si>
    <t>小数点以下を四捨五入</t>
  </si>
  <si>
    <t>預金利息税額自動計算シート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</si>
</sst>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625" style="0" bestFit="1" customWidth="1"/>
  </cols>
  <sheetData>
    <row r="1" ht="13.5">
      <c r="A1" t="s">
        <v>9</v>
      </c>
    </row>
    <row r="3" ht="13.5">
      <c r="A3" t="s">
        <v>5</v>
      </c>
    </row>
    <row r="4" ht="13.5">
      <c r="A4" t="s">
        <v>6</v>
      </c>
    </row>
    <row r="6" spans="1:6" ht="13.5">
      <c r="A6" t="s">
        <v>0</v>
      </c>
      <c r="B6" s="1">
        <v>92</v>
      </c>
      <c r="D6">
        <f>B6/0.79685*0.15315</f>
        <v>17.68187237246659</v>
      </c>
      <c r="E6">
        <f>ROUNDDOWN(D6,0)</f>
        <v>17</v>
      </c>
      <c r="F6" t="s">
        <v>7</v>
      </c>
    </row>
    <row r="7" spans="4:6" ht="13.5">
      <c r="D7" s="2">
        <f>E6/102.1*2.1</f>
        <v>0.3496571988246817</v>
      </c>
      <c r="E7" s="3">
        <f>ROUND(D7,0)</f>
        <v>0</v>
      </c>
      <c r="F7" t="s">
        <v>8</v>
      </c>
    </row>
    <row r="8" spans="1:2" ht="13.5">
      <c r="A8" t="s">
        <v>1</v>
      </c>
      <c r="B8" s="3">
        <f>E6-E7</f>
        <v>17</v>
      </c>
    </row>
    <row r="9" spans="1:2" ht="13.5">
      <c r="A9" t="s">
        <v>2</v>
      </c>
      <c r="B9" s="3">
        <f>E7</f>
        <v>0</v>
      </c>
    </row>
    <row r="10" spans="1:5" ht="13.5">
      <c r="A10" t="s">
        <v>3</v>
      </c>
      <c r="B10">
        <f>E10</f>
        <v>5</v>
      </c>
      <c r="D10">
        <f>B6/0.79685*0.05</f>
        <v>5.772730124866663</v>
      </c>
      <c r="E10">
        <f>ROUNDDOWN(D10,0)</f>
        <v>5</v>
      </c>
    </row>
    <row r="12" spans="1:2" ht="13.5">
      <c r="A12" t="s">
        <v>4</v>
      </c>
      <c r="B12">
        <f>SUM(B6:B10)</f>
        <v>114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 泰則</dc:creator>
  <cp:keywords/>
  <dc:description/>
  <cp:lastModifiedBy>工藤 泰則</cp:lastModifiedBy>
  <dcterms:created xsi:type="dcterms:W3CDTF">2015-04-01T02:56:04Z</dcterms:created>
  <dcterms:modified xsi:type="dcterms:W3CDTF">2015-04-01T03:19:57Z</dcterms:modified>
  <cp:category/>
  <cp:version/>
  <cp:contentType/>
  <cp:contentStatus/>
</cp:coreProperties>
</file>